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50559\Desktop\"/>
    </mc:Choice>
  </mc:AlternateContent>
  <xr:revisionPtr revIDLastSave="0" documentId="13_ncr:1_{BC07468E-0609-4011-BDB5-22B57B01AA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1" l="1"/>
  <c r="A32" i="1"/>
  <c r="A31" i="1"/>
  <c r="A30" i="1"/>
  <c r="A29" i="1"/>
  <c r="A28" i="1"/>
  <c r="A27" i="1"/>
  <c r="A25" i="1"/>
  <c r="A23" i="1"/>
  <c r="A22" i="1"/>
  <c r="A20" i="1"/>
  <c r="A19" i="1"/>
  <c r="A18" i="1"/>
  <c r="A17" i="1"/>
  <c r="A16" i="1"/>
  <c r="A15" i="1"/>
  <c r="A14" i="1"/>
  <c r="A12" i="1"/>
  <c r="A11" i="1"/>
  <c r="A10" i="1"/>
  <c r="A9" i="1"/>
  <c r="A8" i="1"/>
  <c r="A7" i="1"/>
  <c r="A6" i="1"/>
</calcChain>
</file>

<file path=xl/sharedStrings.xml><?xml version="1.0" encoding="utf-8"?>
<sst xmlns="http://schemas.openxmlformats.org/spreadsheetml/2006/main" count="101" uniqueCount="55">
  <si>
    <t>报价清单</t>
  </si>
  <si>
    <t>序号</t>
  </si>
  <si>
    <t>项目名称</t>
  </si>
  <si>
    <t>项目特征</t>
  </si>
  <si>
    <t>计量单位</t>
  </si>
  <si>
    <t>工程量</t>
  </si>
  <si>
    <t>金额（元）</t>
  </si>
  <si>
    <t>备注</t>
  </si>
  <si>
    <t>合价</t>
  </si>
  <si>
    <t>其中</t>
  </si>
  <si>
    <t>人工费</t>
  </si>
  <si>
    <t>机械费</t>
  </si>
  <si>
    <t>防潮层、保护层</t>
  </si>
  <si>
    <t>公称直径DN300，管道规格φ325*8，内保温层厚度30mm</t>
  </si>
  <si>
    <t>m2</t>
  </si>
  <si>
    <t>公称直径DN250，管道规格φ273*8，内保温层厚度60mm</t>
  </si>
  <si>
    <t>公称直径DN150，管道规格φ159*7，内保温层厚度60mm</t>
  </si>
  <si>
    <t>公称直径DN100，管道规格φ114*5，内保温层厚度30mm</t>
  </si>
  <si>
    <t>公称直径DN80，管道规格φ89*5.6，内保温层厚度30mm</t>
  </si>
  <si>
    <t>公称直径DN80，管道规格φ89*5.6，内保温层厚度60mm</t>
  </si>
  <si>
    <t>公称直径DN50，管道规格φ57*3，内保温层厚度60mm</t>
  </si>
  <si>
    <t>工程二 外保护层更换</t>
  </si>
  <si>
    <t>规格要求：0.45mm 304不锈钢板
材料品牌：太钢不锈、宏旺、张浦或经发包方认可的其他同档次品牌</t>
  </si>
  <si>
    <t>工程三 防潮层检查及修补</t>
  </si>
  <si>
    <t>工程四 保温层修补</t>
  </si>
  <si>
    <t>管道绝热</t>
  </si>
  <si>
    <t>保冷 DN250 硬质闭孔型聚氨酯塑料管壳 δ=60mm</t>
  </si>
  <si>
    <t>m3</t>
  </si>
  <si>
    <t>材质要求：硬质闭孔型聚氨酯塑料管壳
材料品牌：万福、浩腾、至金或经发包方认可的其他同档次品牌</t>
  </si>
  <si>
    <t>工程五 管道标识喷涂</t>
  </si>
  <si>
    <t>DN350管道</t>
  </si>
  <si>
    <t>宽175mm长525mm+边长175mm的等边三角形</t>
  </si>
  <si>
    <t>DN300管道</t>
  </si>
  <si>
    <t>宽150mm长450mm+边长150mm的等边三角形</t>
  </si>
  <si>
    <t>DN250管道</t>
  </si>
  <si>
    <t>宽125mm长375mm+边长125mm的等边三角形</t>
  </si>
  <si>
    <t>DN150管道</t>
  </si>
  <si>
    <t>宽75mm长225mm+边长75mm的等边三角形</t>
  </si>
  <si>
    <t>DN100管道</t>
  </si>
  <si>
    <t>宽50mm长150mm+边长50mm的等边三角形</t>
  </si>
  <si>
    <t>DN80管道</t>
  </si>
  <si>
    <t>宽40mm长120mm+边长40mm的等边三角形</t>
  </si>
  <si>
    <t>DN50管道</t>
  </si>
  <si>
    <t>宽25mm长75mm+边长25mm的等边三角形</t>
  </si>
  <si>
    <t xml:space="preserve">投标人（盖公章）：______________________________________
法定代表人（签字或盖章）：_____________________________
日期：______________________________________
</t>
  </si>
  <si>
    <t>工程一 外保护层拆除</t>
    <phoneticPr fontId="6" type="noConversion"/>
  </si>
  <si>
    <t>拆除原有已生锈0.5mm厚镀锌薄钢板</t>
    <phoneticPr fontId="6" type="noConversion"/>
  </si>
  <si>
    <t>保冷用粘结剂、密封胶、耐磨剂、玛蹄脂以及聚氨酯防水卷材的性能应符合设计规范要求。采用一布两涂做法，底层阻燃玛蹄脂3mm，玻璃丝布0.2mm，面层玛蹄脂3mm。</t>
    <phoneticPr fontId="6" type="noConversion"/>
  </si>
  <si>
    <t>底漆为不锈钢专用丙烯酸底漆，干膜厚度不低于40μm，面漆为丙烯酸聚氨酯面漆，干磨厚度不低于80μm。油漆层数为底漆一层，面漆一层。</t>
    <phoneticPr fontId="6" type="noConversion"/>
  </si>
  <si>
    <t xml:space="preserve">技术要求：
GB 50264-2013《工业设备及管道绝热工程设计规范》
GB 50126-2008《工业设备及管道绝热工程施工规范》
GB/T 50185-2019《工业设备及管道绝热工程施工质量验收标准》
GB 2894-2025 《安全色和安全标志》
</t>
    <phoneticPr fontId="6" type="noConversion"/>
  </si>
  <si>
    <t>综合单价</t>
    <phoneticPr fontId="6" type="noConversion"/>
  </si>
  <si>
    <t>材料费</t>
    <phoneticPr fontId="6" type="noConversion"/>
  </si>
  <si>
    <t>管理费</t>
    <phoneticPr fontId="6" type="noConversion"/>
  </si>
  <si>
    <t>利润</t>
    <phoneticPr fontId="6" type="noConversion"/>
  </si>
  <si>
    <t>税金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</si>
</sst>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176" fontId="2" fillId="2" borderId="1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A5" workbookViewId="0">
      <selection activeCell="N21" sqref="N21"/>
    </sheetView>
  </sheetViews>
  <sheetFormatPr defaultColWidth="9" defaultRowHeight="14.25" x14ac:dyDescent="0.2"/>
  <cols>
    <col min="1" max="1" width="4.75" style="1" customWidth="1"/>
    <col min="2" max="2" width="24" style="1" customWidth="1"/>
    <col min="3" max="3" width="52.625" style="1" customWidth="1"/>
    <col min="4" max="4" width="8" style="1" customWidth="1"/>
    <col min="5" max="5" width="10.125" style="2" customWidth="1"/>
    <col min="6" max="6" width="8" style="1" customWidth="1"/>
    <col min="7" max="7" width="6.875" style="1" customWidth="1"/>
    <col min="8" max="8" width="7.625" style="1" customWidth="1"/>
    <col min="9" max="13" width="6.375" style="1" customWidth="1"/>
    <col min="14" max="14" width="35.875" style="1" customWidth="1"/>
    <col min="15" max="15" width="35" style="1" customWidth="1"/>
    <col min="16" max="16384" width="9" style="1"/>
  </cols>
  <sheetData>
    <row r="1" spans="1:15" ht="34.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ht="25.5" customHeight="1" x14ac:dyDescent="0.2">
      <c r="A2" s="11" t="s">
        <v>1</v>
      </c>
      <c r="B2" s="11" t="s">
        <v>2</v>
      </c>
      <c r="C2" s="11" t="s">
        <v>3</v>
      </c>
      <c r="D2" s="11" t="s">
        <v>4</v>
      </c>
      <c r="E2" s="16" t="s">
        <v>5</v>
      </c>
      <c r="F2" s="11" t="s">
        <v>6</v>
      </c>
      <c r="G2" s="11"/>
      <c r="H2" s="11"/>
      <c r="I2" s="11"/>
      <c r="J2" s="11"/>
      <c r="K2" s="11"/>
      <c r="L2" s="11"/>
      <c r="M2" s="11"/>
      <c r="N2" s="11" t="s">
        <v>7</v>
      </c>
    </row>
    <row r="3" spans="1:15" ht="27" customHeight="1" x14ac:dyDescent="0.2">
      <c r="A3" s="11"/>
      <c r="B3" s="11"/>
      <c r="C3" s="11"/>
      <c r="D3" s="11"/>
      <c r="E3" s="16"/>
      <c r="F3" s="11" t="s">
        <v>50</v>
      </c>
      <c r="G3" s="11" t="s">
        <v>8</v>
      </c>
      <c r="H3" s="11" t="s">
        <v>9</v>
      </c>
      <c r="I3" s="11"/>
      <c r="J3" s="11"/>
      <c r="K3" s="11"/>
      <c r="L3" s="11"/>
      <c r="M3" s="11"/>
      <c r="N3" s="11"/>
    </row>
    <row r="4" spans="1:15" ht="27" customHeight="1" x14ac:dyDescent="0.2">
      <c r="A4" s="11"/>
      <c r="B4" s="11"/>
      <c r="C4" s="11"/>
      <c r="D4" s="11"/>
      <c r="E4" s="16"/>
      <c r="F4" s="11"/>
      <c r="G4" s="11"/>
      <c r="H4" s="3" t="s">
        <v>10</v>
      </c>
      <c r="I4" s="3" t="s">
        <v>51</v>
      </c>
      <c r="J4" s="3" t="s">
        <v>11</v>
      </c>
      <c r="K4" s="3" t="s">
        <v>52</v>
      </c>
      <c r="L4" s="3" t="s">
        <v>53</v>
      </c>
      <c r="M4" s="3" t="s">
        <v>54</v>
      </c>
      <c r="N4" s="11"/>
    </row>
    <row r="5" spans="1:15" ht="29.25" customHeight="1" x14ac:dyDescent="0.2">
      <c r="A5" s="4"/>
      <c r="B5" s="8" t="s">
        <v>45</v>
      </c>
      <c r="C5" s="4"/>
      <c r="D5" s="4"/>
      <c r="E5" s="5"/>
      <c r="F5" s="4"/>
      <c r="G5" s="4"/>
      <c r="H5" s="4"/>
      <c r="I5" s="4"/>
      <c r="J5" s="4"/>
      <c r="K5" s="4"/>
      <c r="L5" s="4"/>
      <c r="M5" s="4"/>
      <c r="N5" s="8" t="s">
        <v>46</v>
      </c>
    </row>
    <row r="6" spans="1:15" x14ac:dyDescent="0.2">
      <c r="A6" s="4">
        <f>ROW(A6)-5</f>
        <v>1</v>
      </c>
      <c r="B6" s="4" t="s">
        <v>12</v>
      </c>
      <c r="C6" s="4" t="s">
        <v>13</v>
      </c>
      <c r="D6" s="4" t="s">
        <v>14</v>
      </c>
      <c r="E6" s="5">
        <v>7.26</v>
      </c>
      <c r="F6" s="4"/>
      <c r="G6" s="4"/>
      <c r="H6" s="4"/>
      <c r="I6" s="4"/>
      <c r="J6" s="4"/>
      <c r="K6" s="4"/>
      <c r="L6" s="4"/>
      <c r="M6" s="4"/>
      <c r="N6" s="4"/>
      <c r="O6" s="6"/>
    </row>
    <row r="7" spans="1:15" x14ac:dyDescent="0.2">
      <c r="A7" s="4">
        <f t="shared" ref="A7:A33" si="0">ROW(A7)-5</f>
        <v>2</v>
      </c>
      <c r="B7" s="4" t="s">
        <v>12</v>
      </c>
      <c r="C7" s="4" t="s">
        <v>15</v>
      </c>
      <c r="D7" s="4" t="s">
        <v>14</v>
      </c>
      <c r="E7" s="5">
        <v>669.72</v>
      </c>
      <c r="F7" s="4"/>
      <c r="G7" s="4"/>
      <c r="H7" s="4"/>
      <c r="I7" s="4"/>
      <c r="J7" s="4"/>
      <c r="K7" s="4"/>
      <c r="L7" s="4"/>
      <c r="M7" s="4"/>
      <c r="N7" s="4"/>
    </row>
    <row r="8" spans="1:15" x14ac:dyDescent="0.2">
      <c r="A8" s="4">
        <f t="shared" si="0"/>
        <v>3</v>
      </c>
      <c r="B8" s="4" t="s">
        <v>12</v>
      </c>
      <c r="C8" s="4" t="s">
        <v>16</v>
      </c>
      <c r="D8" s="4" t="s">
        <v>14</v>
      </c>
      <c r="E8" s="5">
        <v>68.400000000000006</v>
      </c>
      <c r="F8" s="4"/>
      <c r="G8" s="4"/>
      <c r="H8" s="4"/>
      <c r="I8" s="4"/>
      <c r="J8" s="4"/>
      <c r="K8" s="4"/>
      <c r="L8" s="4"/>
      <c r="M8" s="4"/>
      <c r="N8" s="4"/>
    </row>
    <row r="9" spans="1:15" x14ac:dyDescent="0.2">
      <c r="A9" s="4">
        <f t="shared" si="0"/>
        <v>4</v>
      </c>
      <c r="B9" s="4" t="s">
        <v>12</v>
      </c>
      <c r="C9" s="4" t="s">
        <v>17</v>
      </c>
      <c r="D9" s="4" t="s">
        <v>14</v>
      </c>
      <c r="E9" s="5">
        <v>244.08</v>
      </c>
      <c r="F9" s="4"/>
      <c r="G9" s="4"/>
      <c r="H9" s="4"/>
      <c r="I9" s="4"/>
      <c r="J9" s="4"/>
      <c r="K9" s="4"/>
      <c r="L9" s="4"/>
      <c r="M9" s="4"/>
      <c r="N9" s="4"/>
    </row>
    <row r="10" spans="1:15" x14ac:dyDescent="0.2">
      <c r="A10" s="4">
        <f t="shared" si="0"/>
        <v>5</v>
      </c>
      <c r="B10" s="4" t="s">
        <v>12</v>
      </c>
      <c r="C10" s="4" t="s">
        <v>18</v>
      </c>
      <c r="D10" s="4" t="s">
        <v>14</v>
      </c>
      <c r="E10" s="5">
        <v>192.12</v>
      </c>
      <c r="F10" s="4"/>
      <c r="G10" s="4"/>
      <c r="H10" s="4"/>
      <c r="I10" s="4"/>
      <c r="J10" s="4"/>
      <c r="K10" s="4"/>
      <c r="L10" s="4"/>
      <c r="M10" s="4"/>
      <c r="N10" s="4"/>
    </row>
    <row r="11" spans="1:15" x14ac:dyDescent="0.2">
      <c r="A11" s="4">
        <f t="shared" si="0"/>
        <v>6</v>
      </c>
      <c r="B11" s="4" t="s">
        <v>12</v>
      </c>
      <c r="C11" s="4" t="s">
        <v>19</v>
      </c>
      <c r="D11" s="4" t="s">
        <v>14</v>
      </c>
      <c r="E11" s="5">
        <v>422.28</v>
      </c>
      <c r="F11" s="4"/>
      <c r="G11" s="4"/>
      <c r="H11" s="4"/>
      <c r="I11" s="4"/>
      <c r="J11" s="4"/>
      <c r="K11" s="4"/>
      <c r="L11" s="4"/>
      <c r="M11" s="4"/>
      <c r="N11" s="4"/>
    </row>
    <row r="12" spans="1:15" x14ac:dyDescent="0.2">
      <c r="A12" s="4">
        <f t="shared" si="0"/>
        <v>7</v>
      </c>
      <c r="B12" s="4" t="s">
        <v>12</v>
      </c>
      <c r="C12" s="4" t="s">
        <v>20</v>
      </c>
      <c r="D12" s="4" t="s">
        <v>14</v>
      </c>
      <c r="E12" s="5">
        <v>349.68</v>
      </c>
      <c r="F12" s="4"/>
      <c r="G12" s="4"/>
      <c r="H12" s="4"/>
      <c r="I12" s="4"/>
      <c r="J12" s="4"/>
      <c r="K12" s="4"/>
      <c r="L12" s="4"/>
      <c r="M12" s="4"/>
      <c r="N12" s="4"/>
    </row>
    <row r="13" spans="1:15" ht="42.75" x14ac:dyDescent="0.2">
      <c r="A13" s="4"/>
      <c r="B13" s="4" t="s">
        <v>21</v>
      </c>
      <c r="C13" s="4"/>
      <c r="D13" s="4"/>
      <c r="E13" s="5"/>
      <c r="F13" s="4"/>
      <c r="G13" s="4"/>
      <c r="H13" s="4"/>
      <c r="I13" s="4"/>
      <c r="J13" s="4"/>
      <c r="K13" s="4"/>
      <c r="L13" s="4"/>
      <c r="M13" s="4"/>
      <c r="N13" s="7" t="s">
        <v>22</v>
      </c>
    </row>
    <row r="14" spans="1:15" x14ac:dyDescent="0.2">
      <c r="A14" s="4">
        <f t="shared" si="0"/>
        <v>9</v>
      </c>
      <c r="B14" s="4" t="s">
        <v>12</v>
      </c>
      <c r="C14" s="4" t="s">
        <v>13</v>
      </c>
      <c r="D14" s="4" t="s">
        <v>14</v>
      </c>
      <c r="E14" s="5">
        <v>7.26</v>
      </c>
      <c r="F14" s="4"/>
      <c r="G14" s="4"/>
      <c r="H14" s="4"/>
      <c r="I14" s="4"/>
      <c r="J14" s="4"/>
      <c r="K14" s="4"/>
      <c r="L14" s="4"/>
      <c r="M14" s="4"/>
      <c r="N14" s="4"/>
    </row>
    <row r="15" spans="1:15" x14ac:dyDescent="0.2">
      <c r="A15" s="4">
        <f t="shared" si="0"/>
        <v>10</v>
      </c>
      <c r="B15" s="4" t="s">
        <v>12</v>
      </c>
      <c r="C15" s="4" t="s">
        <v>15</v>
      </c>
      <c r="D15" s="4" t="s">
        <v>14</v>
      </c>
      <c r="E15" s="5">
        <v>669.72</v>
      </c>
      <c r="F15" s="4"/>
      <c r="G15" s="4"/>
      <c r="H15" s="4"/>
      <c r="I15" s="4"/>
      <c r="J15" s="4"/>
      <c r="K15" s="4"/>
      <c r="L15" s="4"/>
      <c r="M15" s="4"/>
      <c r="N15" s="4"/>
    </row>
    <row r="16" spans="1:15" x14ac:dyDescent="0.2">
      <c r="A16" s="4">
        <f t="shared" si="0"/>
        <v>11</v>
      </c>
      <c r="B16" s="4" t="s">
        <v>12</v>
      </c>
      <c r="C16" s="4" t="s">
        <v>16</v>
      </c>
      <c r="D16" s="4" t="s">
        <v>14</v>
      </c>
      <c r="E16" s="5">
        <v>68.400000000000006</v>
      </c>
      <c r="F16" s="4"/>
      <c r="G16" s="4"/>
      <c r="H16" s="4"/>
      <c r="I16" s="4"/>
      <c r="J16" s="4"/>
      <c r="K16" s="4"/>
      <c r="L16" s="4"/>
      <c r="M16" s="4"/>
      <c r="N16" s="4"/>
    </row>
    <row r="17" spans="1:15" x14ac:dyDescent="0.2">
      <c r="A17" s="4">
        <f t="shared" si="0"/>
        <v>12</v>
      </c>
      <c r="B17" s="4" t="s">
        <v>12</v>
      </c>
      <c r="C17" s="4" t="s">
        <v>17</v>
      </c>
      <c r="D17" s="4" t="s">
        <v>14</v>
      </c>
      <c r="E17" s="5">
        <v>244.08</v>
      </c>
      <c r="F17" s="4"/>
      <c r="G17" s="4"/>
      <c r="H17" s="4"/>
      <c r="I17" s="4"/>
      <c r="J17" s="4"/>
      <c r="K17" s="4"/>
      <c r="L17" s="4"/>
      <c r="M17" s="4"/>
      <c r="N17" s="4"/>
    </row>
    <row r="18" spans="1:15" x14ac:dyDescent="0.2">
      <c r="A18" s="4">
        <f t="shared" si="0"/>
        <v>13</v>
      </c>
      <c r="B18" s="4" t="s">
        <v>12</v>
      </c>
      <c r="C18" s="4" t="s">
        <v>18</v>
      </c>
      <c r="D18" s="4" t="s">
        <v>14</v>
      </c>
      <c r="E18" s="5">
        <v>192.12</v>
      </c>
      <c r="F18" s="4"/>
      <c r="G18" s="4"/>
      <c r="H18" s="4"/>
      <c r="I18" s="4"/>
      <c r="J18" s="4"/>
      <c r="K18" s="4"/>
      <c r="L18" s="4"/>
      <c r="M18" s="4"/>
      <c r="N18" s="4"/>
    </row>
    <row r="19" spans="1:15" x14ac:dyDescent="0.2">
      <c r="A19" s="4">
        <f t="shared" si="0"/>
        <v>14</v>
      </c>
      <c r="B19" s="4" t="s">
        <v>12</v>
      </c>
      <c r="C19" s="4" t="s">
        <v>19</v>
      </c>
      <c r="D19" s="4" t="s">
        <v>14</v>
      </c>
      <c r="E19" s="5">
        <v>422.28</v>
      </c>
      <c r="F19" s="4"/>
      <c r="G19" s="4"/>
      <c r="H19" s="4"/>
      <c r="I19" s="4"/>
      <c r="J19" s="4"/>
      <c r="K19" s="4"/>
      <c r="L19" s="4"/>
      <c r="M19" s="4"/>
      <c r="N19" s="4"/>
    </row>
    <row r="20" spans="1:15" x14ac:dyDescent="0.2">
      <c r="A20" s="4">
        <f t="shared" si="0"/>
        <v>15</v>
      </c>
      <c r="B20" s="4" t="s">
        <v>12</v>
      </c>
      <c r="C20" s="4" t="s">
        <v>20</v>
      </c>
      <c r="D20" s="4" t="s">
        <v>14</v>
      </c>
      <c r="E20" s="5">
        <v>349.68</v>
      </c>
      <c r="F20" s="4"/>
      <c r="G20" s="4"/>
      <c r="H20" s="4"/>
      <c r="I20" s="4"/>
      <c r="J20" s="4"/>
      <c r="K20" s="4"/>
      <c r="L20" s="4"/>
      <c r="M20" s="4"/>
      <c r="N20" s="4"/>
    </row>
    <row r="21" spans="1:15" ht="71.25" x14ac:dyDescent="0.2">
      <c r="A21" s="4"/>
      <c r="B21" s="4" t="s">
        <v>23</v>
      </c>
      <c r="C21" s="4"/>
      <c r="D21" s="4"/>
      <c r="E21" s="5"/>
      <c r="F21" s="4"/>
      <c r="G21" s="4"/>
      <c r="H21" s="4"/>
      <c r="I21" s="4"/>
      <c r="J21" s="4"/>
      <c r="K21" s="4"/>
      <c r="L21" s="4"/>
      <c r="M21" s="4"/>
      <c r="N21" s="9" t="s">
        <v>47</v>
      </c>
      <c r="O21" s="6"/>
    </row>
    <row r="22" spans="1:15" ht="18.75" customHeight="1" x14ac:dyDescent="0.2">
      <c r="A22" s="4">
        <f t="shared" si="0"/>
        <v>17</v>
      </c>
      <c r="B22" s="4" t="s">
        <v>12</v>
      </c>
      <c r="C22" s="4" t="s">
        <v>15</v>
      </c>
      <c r="D22" s="4" t="s">
        <v>14</v>
      </c>
      <c r="E22" s="5">
        <v>696.36</v>
      </c>
      <c r="F22" s="4"/>
      <c r="G22" s="4"/>
      <c r="H22" s="4"/>
      <c r="I22" s="4"/>
      <c r="J22" s="4"/>
      <c r="K22" s="4"/>
      <c r="L22" s="4"/>
      <c r="M22" s="4"/>
      <c r="N22" s="4"/>
    </row>
    <row r="23" spans="1:15" ht="20.25" customHeight="1" x14ac:dyDescent="0.2">
      <c r="A23" s="4">
        <f t="shared" si="0"/>
        <v>18</v>
      </c>
      <c r="B23" s="4" t="s">
        <v>12</v>
      </c>
      <c r="C23" s="4" t="s">
        <v>16</v>
      </c>
      <c r="D23" s="4" t="s">
        <v>14</v>
      </c>
      <c r="E23" s="5">
        <v>42.12</v>
      </c>
      <c r="F23" s="4"/>
      <c r="G23" s="4"/>
      <c r="H23" s="4"/>
      <c r="I23" s="4"/>
      <c r="J23" s="4"/>
      <c r="K23" s="4"/>
      <c r="L23" s="4"/>
      <c r="M23" s="4"/>
      <c r="N23" s="4"/>
    </row>
    <row r="24" spans="1:15" ht="42.75" x14ac:dyDescent="0.2">
      <c r="A24" s="4"/>
      <c r="B24" s="4" t="s">
        <v>24</v>
      </c>
      <c r="C24" s="4"/>
      <c r="D24" s="4"/>
      <c r="E24" s="5"/>
      <c r="F24" s="4"/>
      <c r="G24" s="4"/>
      <c r="H24" s="4"/>
      <c r="I24" s="4"/>
      <c r="J24" s="4"/>
      <c r="K24" s="4"/>
      <c r="L24" s="4"/>
      <c r="M24" s="4"/>
      <c r="N24" s="7" t="s">
        <v>28</v>
      </c>
    </row>
    <row r="25" spans="1:15" ht="25.5" customHeight="1" x14ac:dyDescent="0.2">
      <c r="A25" s="4">
        <f t="shared" si="0"/>
        <v>20</v>
      </c>
      <c r="B25" s="4" t="s">
        <v>25</v>
      </c>
      <c r="C25" s="4" t="s">
        <v>26</v>
      </c>
      <c r="D25" s="4" t="s">
        <v>27</v>
      </c>
      <c r="E25" s="5">
        <v>4</v>
      </c>
      <c r="F25" s="4"/>
      <c r="G25" s="4"/>
      <c r="H25" s="4"/>
      <c r="I25" s="4"/>
      <c r="J25" s="4"/>
      <c r="K25" s="4"/>
      <c r="L25" s="4"/>
      <c r="M25" s="4"/>
    </row>
    <row r="26" spans="1:15" ht="60.75" customHeight="1" x14ac:dyDescent="0.2">
      <c r="A26" s="4"/>
      <c r="B26" s="4" t="s">
        <v>29</v>
      </c>
      <c r="C26" s="4"/>
      <c r="D26" s="4"/>
      <c r="E26" s="5"/>
      <c r="F26" s="4"/>
      <c r="G26" s="4"/>
      <c r="H26" s="4"/>
      <c r="I26" s="4"/>
      <c r="J26" s="4"/>
      <c r="K26" s="4"/>
      <c r="L26" s="4"/>
      <c r="M26" s="4"/>
      <c r="N26" s="9" t="s">
        <v>48</v>
      </c>
      <c r="O26" s="6"/>
    </row>
    <row r="27" spans="1:15" x14ac:dyDescent="0.2">
      <c r="A27" s="4">
        <f t="shared" si="0"/>
        <v>22</v>
      </c>
      <c r="B27" s="4" t="s">
        <v>30</v>
      </c>
      <c r="C27" s="4" t="s">
        <v>31</v>
      </c>
      <c r="D27" s="4" t="s">
        <v>14</v>
      </c>
      <c r="E27" s="5">
        <v>5.25</v>
      </c>
      <c r="F27" s="4"/>
      <c r="G27" s="4"/>
      <c r="H27" s="4"/>
      <c r="I27" s="4"/>
      <c r="J27" s="4"/>
      <c r="K27" s="4"/>
      <c r="L27" s="4"/>
      <c r="M27" s="4"/>
      <c r="N27" s="4"/>
    </row>
    <row r="28" spans="1:15" x14ac:dyDescent="0.2">
      <c r="A28" s="4">
        <f t="shared" si="0"/>
        <v>23</v>
      </c>
      <c r="B28" s="4" t="s">
        <v>32</v>
      </c>
      <c r="C28" s="4" t="s">
        <v>33</v>
      </c>
      <c r="D28" s="4" t="s">
        <v>14</v>
      </c>
      <c r="E28" s="5">
        <v>0.45</v>
      </c>
      <c r="F28" s="4"/>
      <c r="G28" s="4"/>
      <c r="H28" s="4"/>
      <c r="I28" s="4"/>
      <c r="J28" s="4"/>
      <c r="K28" s="4"/>
      <c r="L28" s="4"/>
      <c r="M28" s="4"/>
      <c r="N28" s="4"/>
    </row>
    <row r="29" spans="1:15" x14ac:dyDescent="0.2">
      <c r="A29" s="4">
        <f t="shared" si="0"/>
        <v>24</v>
      </c>
      <c r="B29" s="4" t="s">
        <v>34</v>
      </c>
      <c r="C29" s="4" t="s">
        <v>35</v>
      </c>
      <c r="D29" s="4" t="s">
        <v>14</v>
      </c>
      <c r="E29" s="5">
        <v>2.5499999999999998</v>
      </c>
      <c r="F29" s="4"/>
      <c r="G29" s="4"/>
      <c r="H29" s="4"/>
      <c r="I29" s="4"/>
      <c r="J29" s="4"/>
      <c r="K29" s="4"/>
      <c r="L29" s="4"/>
      <c r="M29" s="4"/>
      <c r="N29" s="4"/>
    </row>
    <row r="30" spans="1:15" x14ac:dyDescent="0.2">
      <c r="A30" s="4">
        <f t="shared" si="0"/>
        <v>25</v>
      </c>
      <c r="B30" s="4" t="s">
        <v>36</v>
      </c>
      <c r="C30" s="4" t="s">
        <v>37</v>
      </c>
      <c r="D30" s="4" t="s">
        <v>14</v>
      </c>
      <c r="E30" s="5">
        <v>0.15</v>
      </c>
      <c r="F30" s="4"/>
      <c r="G30" s="4"/>
      <c r="H30" s="4"/>
      <c r="I30" s="4"/>
      <c r="J30" s="4"/>
      <c r="K30" s="4"/>
      <c r="L30" s="4"/>
      <c r="M30" s="4"/>
      <c r="N30" s="4"/>
    </row>
    <row r="31" spans="1:15" x14ac:dyDescent="0.2">
      <c r="A31" s="4">
        <f t="shared" si="0"/>
        <v>26</v>
      </c>
      <c r="B31" s="4" t="s">
        <v>38</v>
      </c>
      <c r="C31" s="4" t="s">
        <v>39</v>
      </c>
      <c r="D31" s="4" t="s">
        <v>14</v>
      </c>
      <c r="E31" s="5">
        <v>0.6</v>
      </c>
      <c r="F31" s="4"/>
      <c r="G31" s="4"/>
      <c r="H31" s="4"/>
      <c r="I31" s="4"/>
      <c r="J31" s="4"/>
      <c r="K31" s="4"/>
      <c r="L31" s="4"/>
      <c r="M31" s="4"/>
      <c r="N31" s="4"/>
    </row>
    <row r="32" spans="1:15" x14ac:dyDescent="0.2">
      <c r="A32" s="4">
        <f t="shared" si="0"/>
        <v>27</v>
      </c>
      <c r="B32" s="4" t="s">
        <v>40</v>
      </c>
      <c r="C32" s="4" t="s">
        <v>41</v>
      </c>
      <c r="D32" s="4" t="s">
        <v>14</v>
      </c>
      <c r="E32" s="5">
        <v>0.75</v>
      </c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">
      <c r="A33" s="4">
        <f t="shared" si="0"/>
        <v>28</v>
      </c>
      <c r="B33" s="4" t="s">
        <v>42</v>
      </c>
      <c r="C33" s="4" t="s">
        <v>43</v>
      </c>
      <c r="D33" s="4" t="s">
        <v>14</v>
      </c>
      <c r="E33" s="5">
        <v>0.3</v>
      </c>
      <c r="F33" s="4"/>
      <c r="G33" s="4"/>
      <c r="H33" s="4"/>
      <c r="I33" s="4"/>
      <c r="J33" s="4"/>
      <c r="K33" s="4"/>
      <c r="L33" s="4"/>
      <c r="M33" s="4"/>
      <c r="N33" s="4"/>
    </row>
    <row r="34" spans="1:14" ht="98.25" customHeight="1" x14ac:dyDescent="0.2">
      <c r="A34" s="12" t="s">
        <v>49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15.5" customHeight="1" x14ac:dyDescent="0.2">
      <c r="A35" s="1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</sheetData>
  <mergeCells count="13">
    <mergeCell ref="A1:N1"/>
    <mergeCell ref="F2:M2"/>
    <mergeCell ref="H3:M3"/>
    <mergeCell ref="A34:N34"/>
    <mergeCell ref="A35:N35"/>
    <mergeCell ref="A2:A4"/>
    <mergeCell ref="B2:B4"/>
    <mergeCell ref="C2:C4"/>
    <mergeCell ref="D2:D4"/>
    <mergeCell ref="E2:E4"/>
    <mergeCell ref="F3:F4"/>
    <mergeCell ref="G3:G4"/>
    <mergeCell ref="N2:N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Sun</dc:creator>
  <cp:lastModifiedBy>Yi Sun</cp:lastModifiedBy>
  <dcterms:created xsi:type="dcterms:W3CDTF">2015-06-05T18:19:00Z</dcterms:created>
  <dcterms:modified xsi:type="dcterms:W3CDTF">2026-09-14T08:36:45Z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B82473E1CE7147BC96E27BEFAB4D3DC3_12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